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Q:\Baza danych\Zamówienia Publiczne\01_POSTĘPOWANIA\18. Poczta Polska\Załączniki do SWZ\"/>
    </mc:Choice>
  </mc:AlternateContent>
  <xr:revisionPtr revIDLastSave="0" documentId="13_ncr:1_{55632AD8-FDB3-4066-B7D5-1EAFADE5B56C}" xr6:coauthVersionLast="47" xr6:coauthVersionMax="47" xr10:uidLastSave="{00000000-0000-0000-0000-000000000000}"/>
  <bookViews>
    <workbookView xWindow="-120" yWindow="-120" windowWidth="29040" windowHeight="15840" xr2:uid="{06EF5658-0A96-49EA-A1A2-F5BAFD84D004}"/>
  </bookViews>
  <sheets>
    <sheet name="Arkusz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5" i="1" l="1"/>
  <c r="F44" i="1"/>
  <c r="F36" i="1"/>
  <c r="F38" i="1"/>
  <c r="F40" i="1"/>
  <c r="F42" i="1"/>
  <c r="F34" i="1"/>
  <c r="F32" i="1"/>
  <c r="F26" i="1"/>
  <c r="F28" i="1"/>
  <c r="F30" i="1"/>
  <c r="F18" i="1"/>
  <c r="F20" i="1"/>
  <c r="F22" i="1"/>
  <c r="F24" i="1"/>
  <c r="F10" i="1"/>
  <c r="F12" i="1"/>
  <c r="F14" i="1"/>
  <c r="F16" i="1"/>
  <c r="F8" i="1"/>
  <c r="F46" i="1" l="1"/>
</calcChain>
</file>

<file path=xl/sharedStrings.xml><?xml version="1.0" encoding="utf-8"?>
<sst xmlns="http://schemas.openxmlformats.org/spreadsheetml/2006/main" count="78" uniqueCount="46">
  <si>
    <t>FORMULARZ RZECZOWO-CENOWY</t>
  </si>
  <si>
    <t>Lp.</t>
  </si>
  <si>
    <t>Rodzaj przesyłek listowych</t>
  </si>
  <si>
    <t>Ilość</t>
  </si>
  <si>
    <t>Cena</t>
  </si>
  <si>
    <t>(brutto za 1 szt.)</t>
  </si>
  <si>
    <t>Wartość</t>
  </si>
  <si>
    <t>(ilość x cena)</t>
  </si>
  <si>
    <t>waga</t>
  </si>
  <si>
    <t>Ilość (szt.)</t>
  </si>
  <si>
    <t>1.</t>
  </si>
  <si>
    <t>Polecone, ekonomiczne, krajowe</t>
  </si>
  <si>
    <t>Format S</t>
  </si>
  <si>
    <t>do 500 g</t>
  </si>
  <si>
    <t>Format M</t>
  </si>
  <si>
    <t>500 - 1000 g</t>
  </si>
  <si>
    <t>Format L</t>
  </si>
  <si>
    <t>1000 – 2000 g</t>
  </si>
  <si>
    <t>2.</t>
  </si>
  <si>
    <t>Polecone, Priorytet, krajowe</t>
  </si>
  <si>
    <t xml:space="preserve">Polecone, Priorytet, krajowe  </t>
  </si>
  <si>
    <t>3.</t>
  </si>
  <si>
    <t>Zwykłe krajowe</t>
  </si>
  <si>
    <t>4.</t>
  </si>
  <si>
    <t>Zwykłe krajowe Priorytet</t>
  </si>
  <si>
    <t>5.</t>
  </si>
  <si>
    <t>Polecone, priorytetowe w obrocie zagranicznym</t>
  </si>
  <si>
    <t>Europa – Strefa A</t>
  </si>
  <si>
    <t>do 50 g</t>
  </si>
  <si>
    <t>poza Europę – Strefa B</t>
  </si>
  <si>
    <t>6.</t>
  </si>
  <si>
    <t>Paczki pocztowe ekonomiczne</t>
  </si>
  <si>
    <t>w obrocie krajowym,  gabaryt A</t>
  </si>
  <si>
    <t>do 1 kg</t>
  </si>
  <si>
    <t>w obrocie krajowym, gabaryt A</t>
  </si>
  <si>
    <t>ponad 1 kg do 2 kg</t>
  </si>
  <si>
    <t>ponad 2 kg do 5 kg</t>
  </si>
  <si>
    <t>ponad 5 kg do 10 kg</t>
  </si>
  <si>
    <t>7.</t>
  </si>
  <si>
    <t>Przesyłki zwrotne z potwierdzeniem odbioru format S</t>
  </si>
  <si>
    <t>Do 500 g</t>
  </si>
  <si>
    <t>8.</t>
  </si>
  <si>
    <t>Usługa - potwierdzenie odbioru</t>
  </si>
  <si>
    <t>Suma wartości brutto poz. 1 – 8:</t>
  </si>
  <si>
    <r>
      <t xml:space="preserve">Wykazane w niniejszej tabelce, przewidywane ilości przesyłek każdego rodzaju, mają charakter szacunkowy, stanowią element służący do kalkulacji ceny brutto oferty oraz wyboru najkorzystniejszej oferty, nie stanowią ze strony Zamawiającego zobowiązania do nadania przesyłek   w podanych ilościach.
Wykonawcy nie przysługuje roszczenie o realizację usług w w/w ilościach. Określone rodzaje i ilości poszczególnych przesyłek mogą ulec zmianie w zależności od potrzeb Zamawiającego.
Zmniejszenie lub zwiększenie ilości przesyłek nie stanowi zmiany umowy.
Wartość z pozycji suma wartość brutto wiersza I należy wpisać do wiersza pierwszego tabeli </t>
    </r>
    <r>
      <rPr>
        <sz val="11"/>
        <color rgb="FFFF0000"/>
        <rFont val="Calibri"/>
        <family val="2"/>
        <charset val="238"/>
      </rPr>
      <t>w pkt. 4  Formularza ofertowego stanowiącego załącznik 1 do SWZ</t>
    </r>
    <r>
      <rPr>
        <sz val="11"/>
        <color theme="1"/>
        <rFont val="Calibri"/>
        <family val="2"/>
        <charset val="238"/>
      </rPr>
      <t>.</t>
    </r>
  </si>
  <si>
    <t>Ustalenie ceny usługi i szacunkowej liczby przesyłek planowanych do nadania w okresie 2026 – 2027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</si>
</sst>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1" x14ac:knownFonts="1">
    <font>
      <sz val="11"/>
      <color theme="1"/>
      <name val="Calibri"/>
      <family val="2"/>
      <charset val="238"/>
      <scheme val="minor"/>
    </font>
    <font>
      <b/>
      <sz val="11"/>
      <color theme="1"/>
      <name val="Calibri"/>
      <family val="2"/>
      <charset val="238"/>
    </font>
    <font>
      <b/>
      <sz val="12"/>
      <color theme="1"/>
      <name val="Calibri"/>
      <family val="2"/>
      <charset val="238"/>
    </font>
    <font>
      <sz val="11"/>
      <color theme="1"/>
      <name val="Calibri"/>
      <family val="2"/>
      <charset val="238"/>
    </font>
    <font>
      <sz val="11"/>
      <color rgb="FF000000"/>
      <name val="Calibri"/>
      <family val="2"/>
      <charset val="238"/>
    </font>
    <font>
      <sz val="10"/>
      <color theme="1"/>
      <name val="Calibri"/>
      <family val="2"/>
      <charset val="238"/>
    </font>
    <font>
      <b/>
      <sz val="10"/>
      <color theme="1"/>
      <name val="Calibri"/>
      <family val="2"/>
      <charset val="238"/>
    </font>
    <font>
      <b/>
      <sz val="11"/>
      <color rgb="FF000000"/>
      <name val="Calibri"/>
      <family val="2"/>
      <charset val="238"/>
    </font>
    <font>
      <sz val="12"/>
      <color theme="1"/>
      <name val="Calibri"/>
      <family val="2"/>
      <charset val="238"/>
    </font>
    <font>
      <sz val="11"/>
      <color rgb="FFFF0000"/>
      <name val="Calibri"/>
      <family val="2"/>
      <charset val="238"/>
    </font>
    <font>
      <sz val="10"/>
      <name val="Calibri"/>
      <family val="2"/>
      <charset val="238"/>
    </font>
  </fonts>
  <fills count="3">
    <fill>
      <patternFill patternType="none"/>
    </fill>
    <fill>
      <patternFill patternType="gray125"/>
    </fill>
    <fill>
      <patternFill patternType="solid">
        <fgColor rgb="FFE7E6E6"/>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right/>
      <top style="thin">
        <color rgb="FF000000"/>
      </top>
      <bottom/>
      <diagonal/>
    </border>
    <border>
      <left/>
      <right style="thin">
        <color rgb="FF000000"/>
      </right>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s>
  <cellStyleXfs count="1">
    <xf numFmtId="0" fontId="0" fillId="0" borderId="0"/>
  </cellStyleXfs>
  <cellXfs count="32">
    <xf numFmtId="0" fontId="0" fillId="0" borderId="0" xfId="0"/>
    <xf numFmtId="0" fontId="1" fillId="0" borderId="0" xfId="0" applyFont="1" applyAlignment="1">
      <alignment horizontal="center" vertical="center"/>
    </xf>
    <xf numFmtId="0" fontId="7"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justify" vertical="center"/>
    </xf>
    <xf numFmtId="0" fontId="2" fillId="0" borderId="0" xfId="0" applyFont="1" applyAlignment="1">
      <alignment horizontal="left" vertical="top"/>
    </xf>
    <xf numFmtId="0" fontId="3" fillId="0" borderId="0" xfId="0" applyFont="1" applyAlignment="1">
      <alignment horizontal="left" vertical="top"/>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44" fontId="5" fillId="0" borderId="1" xfId="0" applyNumberFormat="1" applyFont="1" applyBorder="1" applyAlignment="1">
      <alignment horizontal="center" vertical="center" wrapText="1"/>
    </xf>
    <xf numFmtId="0" fontId="5" fillId="0" borderId="4" xfId="0" applyFont="1" applyBorder="1" applyAlignment="1">
      <alignment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44" fontId="5" fillId="0" borderId="5" xfId="0" applyNumberFormat="1" applyFont="1" applyBorder="1" applyAlignment="1">
      <alignment horizontal="center" vertical="center" wrapText="1"/>
    </xf>
    <xf numFmtId="0" fontId="5" fillId="0" borderId="4" xfId="0" applyFont="1" applyBorder="1" applyAlignment="1">
      <alignment horizontal="right" vertical="center" wrapText="1"/>
    </xf>
    <xf numFmtId="0" fontId="5" fillId="0" borderId="3" xfId="0" applyFont="1" applyBorder="1" applyAlignment="1">
      <alignment horizontal="center" vertical="center" wrapText="1"/>
    </xf>
    <xf numFmtId="0" fontId="5" fillId="0" borderId="5" xfId="0" applyFont="1" applyBorder="1" applyAlignment="1">
      <alignment vertical="center" wrapText="1"/>
    </xf>
    <xf numFmtId="0" fontId="5" fillId="0" borderId="3" xfId="0" applyFont="1" applyBorder="1" applyAlignment="1">
      <alignment vertical="center" wrapText="1"/>
    </xf>
    <xf numFmtId="44" fontId="6" fillId="2" borderId="7"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5" fillId="0" borderId="8" xfId="0" applyFont="1" applyBorder="1" applyAlignment="1">
      <alignment vertical="center" wrapText="1"/>
    </xf>
    <xf numFmtId="0" fontId="5" fillId="0" borderId="2" xfId="0" applyFont="1" applyBorder="1" applyAlignment="1">
      <alignment vertical="center" wrapText="1"/>
    </xf>
    <xf numFmtId="0" fontId="5" fillId="0" borderId="9" xfId="0" applyFont="1" applyBorder="1" applyAlignment="1">
      <alignment vertical="center" wrapText="1"/>
    </xf>
    <xf numFmtId="0" fontId="3" fillId="0" borderId="0" xfId="0" applyFont="1" applyAlignment="1">
      <alignment horizontal="left" vertical="center" wrapText="1"/>
    </xf>
    <xf numFmtId="0" fontId="8" fillId="0" borderId="0" xfId="0" applyFont="1" applyAlignment="1">
      <alignment horizontal="left" vertical="center" wrapText="1"/>
    </xf>
    <xf numFmtId="4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0" xfId="0" applyFont="1" applyFill="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8CABE-A7E4-4E4F-8FD1-A3D32D019851}">
  <dimension ref="A1:G56"/>
  <sheetViews>
    <sheetView tabSelected="1" view="pageLayout" zoomScale="110" zoomScaleNormal="120" zoomScalePageLayoutView="110" workbookViewId="0">
      <selection activeCell="F4" sqref="F4"/>
    </sheetView>
  </sheetViews>
  <sheetFormatPr defaultRowHeight="15" x14ac:dyDescent="0.25"/>
  <cols>
    <col min="1" max="1" width="5.85546875" customWidth="1"/>
    <col min="2" max="2" width="45.42578125" customWidth="1"/>
    <col min="3" max="3" width="17.5703125" customWidth="1"/>
    <col min="4" max="4" width="13.85546875" customWidth="1"/>
    <col min="5" max="5" width="18.140625" customWidth="1"/>
    <col min="6" max="6" width="18.5703125" customWidth="1"/>
  </cols>
  <sheetData>
    <row r="1" spans="1:6" x14ac:dyDescent="0.25">
      <c r="A1" s="1"/>
    </row>
    <row r="2" spans="1:6" ht="15.75" x14ac:dyDescent="0.25">
      <c r="C2" s="5" t="s">
        <v>0</v>
      </c>
    </row>
    <row r="3" spans="1:6" ht="15.75" x14ac:dyDescent="0.25">
      <c r="A3" s="5"/>
    </row>
    <row r="4" spans="1:6" x14ac:dyDescent="0.25">
      <c r="A4" s="6" t="s">
        <v>45</v>
      </c>
    </row>
    <row r="6" spans="1:6" x14ac:dyDescent="0.25">
      <c r="A6" s="29" t="s">
        <v>1</v>
      </c>
      <c r="B6" s="30" t="s">
        <v>2</v>
      </c>
      <c r="C6" s="29" t="s">
        <v>3</v>
      </c>
      <c r="D6" s="29"/>
      <c r="E6" s="7" t="s">
        <v>4</v>
      </c>
      <c r="F6" s="7" t="s">
        <v>6</v>
      </c>
    </row>
    <row r="7" spans="1:6" x14ac:dyDescent="0.25">
      <c r="A7" s="29"/>
      <c r="B7" s="31"/>
      <c r="C7" s="7" t="s">
        <v>8</v>
      </c>
      <c r="D7" s="7" t="s">
        <v>9</v>
      </c>
      <c r="E7" s="7" t="s">
        <v>5</v>
      </c>
      <c r="F7" s="7" t="s">
        <v>7</v>
      </c>
    </row>
    <row r="8" spans="1:6" x14ac:dyDescent="0.25">
      <c r="A8" s="27" t="s">
        <v>10</v>
      </c>
      <c r="B8" s="17" t="s">
        <v>11</v>
      </c>
      <c r="C8" s="27" t="s">
        <v>13</v>
      </c>
      <c r="D8" s="28">
        <v>20000</v>
      </c>
      <c r="E8" s="26"/>
      <c r="F8" s="26">
        <f>D8*E8</f>
        <v>0</v>
      </c>
    </row>
    <row r="9" spans="1:6" x14ac:dyDescent="0.25">
      <c r="A9" s="27"/>
      <c r="B9" s="10" t="s">
        <v>12</v>
      </c>
      <c r="C9" s="27"/>
      <c r="D9" s="28"/>
      <c r="E9" s="26"/>
      <c r="F9" s="27"/>
    </row>
    <row r="10" spans="1:6" x14ac:dyDescent="0.25">
      <c r="A10" s="27"/>
      <c r="B10" s="17" t="s">
        <v>11</v>
      </c>
      <c r="C10" s="27" t="s">
        <v>15</v>
      </c>
      <c r="D10" s="28">
        <v>1000</v>
      </c>
      <c r="E10" s="26"/>
      <c r="F10" s="26">
        <f t="shared" ref="F10" si="0">D10*E10</f>
        <v>0</v>
      </c>
    </row>
    <row r="11" spans="1:6" x14ac:dyDescent="0.25">
      <c r="A11" s="27"/>
      <c r="B11" s="10" t="s">
        <v>14</v>
      </c>
      <c r="C11" s="27"/>
      <c r="D11" s="28"/>
      <c r="E11" s="26"/>
      <c r="F11" s="27"/>
    </row>
    <row r="12" spans="1:6" x14ac:dyDescent="0.25">
      <c r="A12" s="27"/>
      <c r="B12" s="11" t="s">
        <v>11</v>
      </c>
      <c r="C12" s="27" t="s">
        <v>17</v>
      </c>
      <c r="D12" s="28">
        <v>250</v>
      </c>
      <c r="E12" s="26"/>
      <c r="F12" s="26">
        <f t="shared" ref="F12" si="1">D12*E12</f>
        <v>0</v>
      </c>
    </row>
    <row r="13" spans="1:6" x14ac:dyDescent="0.25">
      <c r="A13" s="27"/>
      <c r="B13" s="11" t="s">
        <v>16</v>
      </c>
      <c r="C13" s="27"/>
      <c r="D13" s="28"/>
      <c r="E13" s="26"/>
      <c r="F13" s="27"/>
    </row>
    <row r="14" spans="1:6" x14ac:dyDescent="0.25">
      <c r="A14" s="27" t="s">
        <v>18</v>
      </c>
      <c r="B14" s="17" t="s">
        <v>19</v>
      </c>
      <c r="C14" s="27" t="s">
        <v>13</v>
      </c>
      <c r="D14" s="28">
        <v>100</v>
      </c>
      <c r="E14" s="26"/>
      <c r="F14" s="26">
        <f t="shared" ref="F14" si="2">D14*E14</f>
        <v>0</v>
      </c>
    </row>
    <row r="15" spans="1:6" x14ac:dyDescent="0.25">
      <c r="A15" s="27"/>
      <c r="B15" s="10" t="s">
        <v>12</v>
      </c>
      <c r="C15" s="27"/>
      <c r="D15" s="28"/>
      <c r="E15" s="26"/>
      <c r="F15" s="27"/>
    </row>
    <row r="16" spans="1:6" x14ac:dyDescent="0.25">
      <c r="A16" s="27"/>
      <c r="B16" s="11" t="s">
        <v>20</v>
      </c>
      <c r="C16" s="27" t="s">
        <v>15</v>
      </c>
      <c r="D16" s="28">
        <v>10</v>
      </c>
      <c r="E16" s="26"/>
      <c r="F16" s="26">
        <f t="shared" ref="F16:F32" si="3">D16*E16</f>
        <v>0</v>
      </c>
    </row>
    <row r="17" spans="1:6" x14ac:dyDescent="0.25">
      <c r="A17" s="27"/>
      <c r="B17" s="11" t="s">
        <v>14</v>
      </c>
      <c r="C17" s="27"/>
      <c r="D17" s="28"/>
      <c r="E17" s="26"/>
      <c r="F17" s="27"/>
    </row>
    <row r="18" spans="1:6" x14ac:dyDescent="0.25">
      <c r="A18" s="27"/>
      <c r="B18" s="17" t="s">
        <v>20</v>
      </c>
      <c r="C18" s="27" t="s">
        <v>17</v>
      </c>
      <c r="D18" s="28">
        <v>10</v>
      </c>
      <c r="E18" s="26"/>
      <c r="F18" s="26">
        <f t="shared" si="3"/>
        <v>0</v>
      </c>
    </row>
    <row r="19" spans="1:6" x14ac:dyDescent="0.25">
      <c r="A19" s="27"/>
      <c r="B19" s="10" t="s">
        <v>16</v>
      </c>
      <c r="C19" s="27"/>
      <c r="D19" s="28"/>
      <c r="E19" s="26"/>
      <c r="F19" s="27"/>
    </row>
    <row r="20" spans="1:6" x14ac:dyDescent="0.25">
      <c r="A20" s="27" t="s">
        <v>21</v>
      </c>
      <c r="B20" s="11" t="s">
        <v>22</v>
      </c>
      <c r="C20" s="27" t="s">
        <v>13</v>
      </c>
      <c r="D20" s="28">
        <v>2500</v>
      </c>
      <c r="E20" s="26"/>
      <c r="F20" s="26">
        <f t="shared" si="3"/>
        <v>0</v>
      </c>
    </row>
    <row r="21" spans="1:6" x14ac:dyDescent="0.25">
      <c r="A21" s="27"/>
      <c r="B21" s="11" t="s">
        <v>12</v>
      </c>
      <c r="C21" s="27"/>
      <c r="D21" s="28"/>
      <c r="E21" s="26"/>
      <c r="F21" s="27"/>
    </row>
    <row r="22" spans="1:6" x14ac:dyDescent="0.25">
      <c r="A22" s="27"/>
      <c r="B22" s="17" t="s">
        <v>22</v>
      </c>
      <c r="C22" s="27" t="s">
        <v>15</v>
      </c>
      <c r="D22" s="28">
        <v>50</v>
      </c>
      <c r="E22" s="26"/>
      <c r="F22" s="26">
        <f t="shared" si="3"/>
        <v>0</v>
      </c>
    </row>
    <row r="23" spans="1:6" x14ac:dyDescent="0.25">
      <c r="A23" s="27"/>
      <c r="B23" s="10" t="s">
        <v>14</v>
      </c>
      <c r="C23" s="27"/>
      <c r="D23" s="28"/>
      <c r="E23" s="26"/>
      <c r="F23" s="27"/>
    </row>
    <row r="24" spans="1:6" x14ac:dyDescent="0.25">
      <c r="A24" s="27"/>
      <c r="B24" s="11" t="s">
        <v>22</v>
      </c>
      <c r="C24" s="27" t="s">
        <v>17</v>
      </c>
      <c r="D24" s="28">
        <v>10</v>
      </c>
      <c r="E24" s="26"/>
      <c r="F24" s="26">
        <f t="shared" si="3"/>
        <v>0</v>
      </c>
    </row>
    <row r="25" spans="1:6" x14ac:dyDescent="0.25">
      <c r="A25" s="27"/>
      <c r="B25" s="11" t="s">
        <v>16</v>
      </c>
      <c r="C25" s="27"/>
      <c r="D25" s="28"/>
      <c r="E25" s="26"/>
      <c r="F25" s="27"/>
    </row>
    <row r="26" spans="1:6" x14ac:dyDescent="0.25">
      <c r="A26" s="27" t="s">
        <v>23</v>
      </c>
      <c r="B26" s="17" t="s">
        <v>24</v>
      </c>
      <c r="C26" s="27" t="s">
        <v>13</v>
      </c>
      <c r="D26" s="28">
        <v>2</v>
      </c>
      <c r="E26" s="26"/>
      <c r="F26" s="26">
        <f t="shared" si="3"/>
        <v>0</v>
      </c>
    </row>
    <row r="27" spans="1:6" x14ac:dyDescent="0.25">
      <c r="A27" s="27"/>
      <c r="B27" s="10" t="s">
        <v>12</v>
      </c>
      <c r="C27" s="27"/>
      <c r="D27" s="28"/>
      <c r="E27" s="26"/>
      <c r="F27" s="27"/>
    </row>
    <row r="28" spans="1:6" x14ac:dyDescent="0.25">
      <c r="A28" s="27"/>
      <c r="B28" s="11" t="s">
        <v>24</v>
      </c>
      <c r="C28" s="27" t="s">
        <v>15</v>
      </c>
      <c r="D28" s="28">
        <v>2</v>
      </c>
      <c r="E28" s="26"/>
      <c r="F28" s="26">
        <f t="shared" si="3"/>
        <v>0</v>
      </c>
    </row>
    <row r="29" spans="1:6" x14ac:dyDescent="0.25">
      <c r="A29" s="27"/>
      <c r="B29" s="11" t="s">
        <v>14</v>
      </c>
      <c r="C29" s="27"/>
      <c r="D29" s="28"/>
      <c r="E29" s="26"/>
      <c r="F29" s="27"/>
    </row>
    <row r="30" spans="1:6" x14ac:dyDescent="0.25">
      <c r="A30" s="27"/>
      <c r="B30" s="17" t="s">
        <v>24</v>
      </c>
      <c r="C30" s="27" t="s">
        <v>17</v>
      </c>
      <c r="D30" s="28">
        <v>2</v>
      </c>
      <c r="E30" s="26"/>
      <c r="F30" s="26">
        <f t="shared" si="3"/>
        <v>0</v>
      </c>
    </row>
    <row r="31" spans="1:6" x14ac:dyDescent="0.25">
      <c r="A31" s="27"/>
      <c r="B31" s="10" t="s">
        <v>16</v>
      </c>
      <c r="C31" s="27"/>
      <c r="D31" s="28"/>
      <c r="E31" s="26"/>
      <c r="F31" s="27"/>
    </row>
    <row r="32" spans="1:6" x14ac:dyDescent="0.25">
      <c r="A32" s="27" t="s">
        <v>25</v>
      </c>
      <c r="B32" s="11" t="s">
        <v>26</v>
      </c>
      <c r="C32" s="27" t="s">
        <v>28</v>
      </c>
      <c r="D32" s="28">
        <v>60</v>
      </c>
      <c r="E32" s="26"/>
      <c r="F32" s="26">
        <f t="shared" si="3"/>
        <v>0</v>
      </c>
    </row>
    <row r="33" spans="1:7" x14ac:dyDescent="0.25">
      <c r="A33" s="27"/>
      <c r="B33" s="11" t="s">
        <v>27</v>
      </c>
      <c r="C33" s="27"/>
      <c r="D33" s="28"/>
      <c r="E33" s="26"/>
      <c r="F33" s="27"/>
    </row>
    <row r="34" spans="1:7" x14ac:dyDescent="0.25">
      <c r="A34" s="27"/>
      <c r="B34" s="17" t="s">
        <v>26</v>
      </c>
      <c r="C34" s="27" t="s">
        <v>28</v>
      </c>
      <c r="D34" s="28">
        <v>1</v>
      </c>
      <c r="E34" s="26"/>
      <c r="F34" s="26">
        <f>D34*E34</f>
        <v>0</v>
      </c>
    </row>
    <row r="35" spans="1:7" x14ac:dyDescent="0.25">
      <c r="A35" s="27"/>
      <c r="B35" s="10" t="s">
        <v>29</v>
      </c>
      <c r="C35" s="27"/>
      <c r="D35" s="28"/>
      <c r="E35" s="26"/>
      <c r="F35" s="27"/>
    </row>
    <row r="36" spans="1:7" x14ac:dyDescent="0.25">
      <c r="A36" s="27" t="s">
        <v>30</v>
      </c>
      <c r="B36" s="11" t="s">
        <v>31</v>
      </c>
      <c r="C36" s="27" t="s">
        <v>33</v>
      </c>
      <c r="D36" s="28">
        <v>10</v>
      </c>
      <c r="E36" s="26"/>
      <c r="F36" s="26">
        <f t="shared" ref="F36" si="4">D36*E36</f>
        <v>0</v>
      </c>
    </row>
    <row r="37" spans="1:7" x14ac:dyDescent="0.25">
      <c r="A37" s="27"/>
      <c r="B37" s="11" t="s">
        <v>32</v>
      </c>
      <c r="C37" s="27"/>
      <c r="D37" s="28"/>
      <c r="E37" s="26"/>
      <c r="F37" s="27"/>
    </row>
    <row r="38" spans="1:7" x14ac:dyDescent="0.25">
      <c r="A38" s="27"/>
      <c r="B38" s="17" t="s">
        <v>31</v>
      </c>
      <c r="C38" s="27" t="s">
        <v>35</v>
      </c>
      <c r="D38" s="28">
        <v>2</v>
      </c>
      <c r="E38" s="26"/>
      <c r="F38" s="26">
        <f t="shared" ref="F38" si="5">D38*E38</f>
        <v>0</v>
      </c>
    </row>
    <row r="39" spans="1:7" x14ac:dyDescent="0.25">
      <c r="A39" s="27"/>
      <c r="B39" s="10" t="s">
        <v>34</v>
      </c>
      <c r="C39" s="27"/>
      <c r="D39" s="28"/>
      <c r="E39" s="26"/>
      <c r="F39" s="27"/>
    </row>
    <row r="40" spans="1:7" x14ac:dyDescent="0.25">
      <c r="A40" s="27"/>
      <c r="B40" s="11" t="s">
        <v>31</v>
      </c>
      <c r="C40" s="27" t="s">
        <v>36</v>
      </c>
      <c r="D40" s="28">
        <v>2</v>
      </c>
      <c r="E40" s="26"/>
      <c r="F40" s="26">
        <f t="shared" ref="F40" si="6">D40*E40</f>
        <v>0</v>
      </c>
    </row>
    <row r="41" spans="1:7" x14ac:dyDescent="0.25">
      <c r="A41" s="27"/>
      <c r="B41" s="11" t="s">
        <v>34</v>
      </c>
      <c r="C41" s="27"/>
      <c r="D41" s="28"/>
      <c r="E41" s="26"/>
      <c r="F41" s="27"/>
    </row>
    <row r="42" spans="1:7" x14ac:dyDescent="0.25">
      <c r="A42" s="27"/>
      <c r="B42" s="17" t="s">
        <v>31</v>
      </c>
      <c r="C42" s="27" t="s">
        <v>37</v>
      </c>
      <c r="D42" s="28">
        <v>2</v>
      </c>
      <c r="E42" s="26"/>
      <c r="F42" s="26">
        <f t="shared" ref="F42" si="7">D42*E42</f>
        <v>0</v>
      </c>
    </row>
    <row r="43" spans="1:7" x14ac:dyDescent="0.25">
      <c r="A43" s="27"/>
      <c r="B43" s="10" t="s">
        <v>34</v>
      </c>
      <c r="C43" s="27"/>
      <c r="D43" s="28"/>
      <c r="E43" s="26"/>
      <c r="F43" s="27"/>
    </row>
    <row r="44" spans="1:7" x14ac:dyDescent="0.25">
      <c r="A44" s="15" t="s">
        <v>38</v>
      </c>
      <c r="B44" s="11" t="s">
        <v>39</v>
      </c>
      <c r="C44" s="8" t="s">
        <v>40</v>
      </c>
      <c r="D44" s="19">
        <v>1500</v>
      </c>
      <c r="E44" s="9"/>
      <c r="F44" s="9">
        <f>D44*E44</f>
        <v>0</v>
      </c>
    </row>
    <row r="45" spans="1:7" ht="15.75" thickBot="1" x14ac:dyDescent="0.3">
      <c r="A45" s="12" t="s">
        <v>41</v>
      </c>
      <c r="B45" s="16" t="s">
        <v>42</v>
      </c>
      <c r="C45" s="12"/>
      <c r="D45" s="20">
        <v>20000</v>
      </c>
      <c r="E45" s="13"/>
      <c r="F45" s="13">
        <f>D45*E45</f>
        <v>0</v>
      </c>
    </row>
    <row r="46" spans="1:7" x14ac:dyDescent="0.25">
      <c r="A46" s="14"/>
      <c r="B46" s="21" t="s">
        <v>43</v>
      </c>
      <c r="C46" s="22"/>
      <c r="D46" s="22"/>
      <c r="E46" s="23"/>
      <c r="F46" s="18">
        <f>SUBTOTAL(9,F8:F45)</f>
        <v>0</v>
      </c>
    </row>
    <row r="47" spans="1:7" x14ac:dyDescent="0.25">
      <c r="A47" s="2"/>
    </row>
    <row r="48" spans="1:7" ht="123.75" customHeight="1" x14ac:dyDescent="0.25">
      <c r="A48" s="24" t="s">
        <v>44</v>
      </c>
      <c r="B48" s="25"/>
      <c r="C48" s="25"/>
      <c r="D48" s="25"/>
      <c r="E48" s="25"/>
      <c r="F48" s="25"/>
      <c r="G48" s="25"/>
    </row>
    <row r="49" spans="1:1" x14ac:dyDescent="0.25">
      <c r="A49" s="3"/>
    </row>
    <row r="50" spans="1:1" x14ac:dyDescent="0.25">
      <c r="A50" s="3"/>
    </row>
    <row r="51" spans="1:1" x14ac:dyDescent="0.25">
      <c r="A51" s="3"/>
    </row>
    <row r="52" spans="1:1" x14ac:dyDescent="0.25">
      <c r="A52" s="3"/>
    </row>
    <row r="53" spans="1:1" x14ac:dyDescent="0.25">
      <c r="A53" s="3"/>
    </row>
    <row r="54" spans="1:1" x14ac:dyDescent="0.25">
      <c r="A54" s="3"/>
    </row>
    <row r="55" spans="1:1" x14ac:dyDescent="0.25">
      <c r="A55" s="3"/>
    </row>
    <row r="56" spans="1:1" x14ac:dyDescent="0.25">
      <c r="A56" s="4"/>
    </row>
  </sheetData>
  <mergeCells count="83">
    <mergeCell ref="A6:A7"/>
    <mergeCell ref="B6:B7"/>
    <mergeCell ref="C6:D6"/>
    <mergeCell ref="A8:A13"/>
    <mergeCell ref="C8:C9"/>
    <mergeCell ref="D8:D9"/>
    <mergeCell ref="C12:C13"/>
    <mergeCell ref="D12:D13"/>
    <mergeCell ref="F18:F19"/>
    <mergeCell ref="E8:E9"/>
    <mergeCell ref="F8:F9"/>
    <mergeCell ref="C10:C11"/>
    <mergeCell ref="D10:D11"/>
    <mergeCell ref="E10:E11"/>
    <mergeCell ref="F10:F11"/>
    <mergeCell ref="F26:F27"/>
    <mergeCell ref="C28:C29"/>
    <mergeCell ref="E12:E13"/>
    <mergeCell ref="F12:F13"/>
    <mergeCell ref="A14:A19"/>
    <mergeCell ref="C14:C15"/>
    <mergeCell ref="D14:D15"/>
    <mergeCell ref="E14:E15"/>
    <mergeCell ref="F14:F15"/>
    <mergeCell ref="C16:C17"/>
    <mergeCell ref="D16:D17"/>
    <mergeCell ref="E16:E17"/>
    <mergeCell ref="F16:F17"/>
    <mergeCell ref="C18:C19"/>
    <mergeCell ref="D18:D19"/>
    <mergeCell ref="E18:E19"/>
    <mergeCell ref="A20:A25"/>
    <mergeCell ref="C20:C21"/>
    <mergeCell ref="D20:D21"/>
    <mergeCell ref="E20:E21"/>
    <mergeCell ref="F20:F21"/>
    <mergeCell ref="C22:C23"/>
    <mergeCell ref="D22:D23"/>
    <mergeCell ref="E22:E23"/>
    <mergeCell ref="F22:F23"/>
    <mergeCell ref="C24:C25"/>
    <mergeCell ref="D24:D25"/>
    <mergeCell ref="E24:E25"/>
    <mergeCell ref="F24:F25"/>
    <mergeCell ref="F28:F29"/>
    <mergeCell ref="C30:C31"/>
    <mergeCell ref="D30:D31"/>
    <mergeCell ref="A32:A35"/>
    <mergeCell ref="C32:C33"/>
    <mergeCell ref="D32:D33"/>
    <mergeCell ref="E32:E33"/>
    <mergeCell ref="F32:F33"/>
    <mergeCell ref="C34:C35"/>
    <mergeCell ref="D34:D35"/>
    <mergeCell ref="E34:E35"/>
    <mergeCell ref="F34:F35"/>
    <mergeCell ref="F30:F31"/>
    <mergeCell ref="C38:C39"/>
    <mergeCell ref="D38:D39"/>
    <mergeCell ref="E38:E39"/>
    <mergeCell ref="A26:A31"/>
    <mergeCell ref="C26:C27"/>
    <mergeCell ref="D26:D27"/>
    <mergeCell ref="E26:E27"/>
    <mergeCell ref="E30:E31"/>
    <mergeCell ref="D28:D29"/>
    <mergeCell ref="E28:E29"/>
    <mergeCell ref="B46:E46"/>
    <mergeCell ref="A48:G48"/>
    <mergeCell ref="F38:F39"/>
    <mergeCell ref="C40:C41"/>
    <mergeCell ref="D40:D41"/>
    <mergeCell ref="E40:E41"/>
    <mergeCell ref="F40:F41"/>
    <mergeCell ref="C42:C43"/>
    <mergeCell ref="D42:D43"/>
    <mergeCell ref="E42:E43"/>
    <mergeCell ref="F42:F43"/>
    <mergeCell ref="A36:A43"/>
    <mergeCell ref="C36:C37"/>
    <mergeCell ref="D36:D37"/>
    <mergeCell ref="E36:E37"/>
    <mergeCell ref="F36:F37"/>
  </mergeCells>
  <pageMargins left="0.7" right="0.7" top="0.75" bottom="0.75" header="0.3" footer="0.3"/>
  <pageSetup paperSize="9" orientation="landscape" r:id="rId1"/>
  <headerFooter>
    <oddHeader>&amp;RZałącznik do formularza oferty 1a</oddHeader>
    <oddFooter>&amp;C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Karolina Dulska</dc:creator>
  <cp:lastModifiedBy>Karolina Dulska</cp:lastModifiedBy>
  <cp:lastPrinted>2025-10-13T07:58:34Z</cp:lastPrinted>
  <dcterms:created xsi:type="dcterms:W3CDTF">2025-10-10T08:22:05Z</dcterms:created>
  <dcterms:modified xsi:type="dcterms:W3CDTF">2025-11-17T10:28:20Z</dcterms:modified>
</cp:coreProperties>
</file>